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<sst xmlns="http://schemas.openxmlformats.org/spreadsheetml/2006/main" count="256" uniqueCount="181">
  <si>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</si>
  <si>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</si>
  <si>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</si>
  <si>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</si>
  <si>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</si>
  <si>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</si>
  <si>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</si>
  <si>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</si>
  <si>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</si>
  <si>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</si>
  <si>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</si>
  <si>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</si>
  <si>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</si>
  <si>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</si>
  <si>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</si>
  <si>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</si>
  <si>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</si>
  <si>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</si>
  <si>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</si>
  <si>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</si>
  <si>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</si>
  <si>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</si>
  <si>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</si>
  <si>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</si>
  <si>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</si>
  <si>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</si>
  <si>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</si>
  <si>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</si>
  <si>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</si>
  <si>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</si>
  <si>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</si>
  <si>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</si>
  <si>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</si>
  <si>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</si>
  <si>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</si>
  <si>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</si>
  <si>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</si>
  <si>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</si>
  <si>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</si>
  <si>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</si>
  <si>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</si>
  <si>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</si>
  <si>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</si>
  <si>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</si>
  <si>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</si>
  <si>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</si>
  <si>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</si>
  <si>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</si>
  <si>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</si>
  <si>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</si>
  <si>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</si>
  <si>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</si>
  <si>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</si>
  <si>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</si>
  <si>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</si>
  <si>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</si>
  <si>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</si>
  <si>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</si>
  <si>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</si>
  <si>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</si>
  <si>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</si>
  <si>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</si>
  <si>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</si>
  <si>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</si>
  <si>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</si>
  <si>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</si>
  <si>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</si>
  <si>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</si>
  <si>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</si>
  <si>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</si>
  <si>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</si>
  <si>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</si>
  <si>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</si>
  <si>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</si>
  <si>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</si>
  <si>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</si>
  <si>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</si>
  <si>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</si>
  <si>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</si>
  <si>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</si>
  <si>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</si>
  <si>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</si>
  <si>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</si>
  <si>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</si>
  <si>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</si>
  <si>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</si>
  <si>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</si>
  <si>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</si>
  <si>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</si>
  <si>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</si>
  <si>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</si>
  <si>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</si>
  <si>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</si>
  <si>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</si>
  <si>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</si>
  <si>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</si>
  <si>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</si>
  <si>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</si>
  <si>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</si>
  <si>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</si>
  <si>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</si>
  <si>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</si>
  <si>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</si>
  <si>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</si>
  <si>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</si>
  <si>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</si>
  <si>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</si>
  <si>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</si>
  <si>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</si>
  <si>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</si>
  <si>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</si>
  <si>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</si>
  <si>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</si>
  <si>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</si>
  <si>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</si>
  <si>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</si>
  <si>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</si>
  <si>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</si>
  <si>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</si>
  <si>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</si>
  <si>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</si>
  <si>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</si>
  <si>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</si>
  <si>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</si>
  <si>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</si>
  <si>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</si>
  <si>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</si>
  <si>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</si>
  <si>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</si>
  <si>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</si>
  <si>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</si>
  <si>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</si>
  <si>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</si>
  <si>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</si>
  <si>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</si>
  <si>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</si>
  <si>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</si>
  <si>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</si>
  <si>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</si>
  <si>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</si>
  <si>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</si>
  <si>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</si>
  <si>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</si>
  <si>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</si>
  <si>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</si>
  <si>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</si>
  <si>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</si>
  <si>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</si>
  <si>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</si>
  <si>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</si>
  <si>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</si>
  <si>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</si>
  <si>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</si>
  <si>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</si>
  <si>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</si>
  <si>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</si>
  <si>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</si>
  <si>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</si>
  <si>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</si>
  <si>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</si>
  <si>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</si>
  <si>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</si>
  <si>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</si>
  <si>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</si>
  <si>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</si>
  <si>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</si>
  <si>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</si>
  <si>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</si>
  <si>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</si>
  <si>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</si>
  <si>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</si>
  <si>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</si>
  <si>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</si>
  <si>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</si>
  <si>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</si>
  <si>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</si>
  <si>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</si>
  <si>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</si>
  <si>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</si>
  <si>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2013 года</t>
  </si>
  <si>
    <t>Ремонтненский Подгорненское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</si>
</sst>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102"/>
  <sheetViews>
    <sheetView tabSelected="1" zoomScale="110" zoomScaleNormal="110" zoomScaleSheetLayoutView="100" zoomScalePageLayoutView="0" workbookViewId="0" topLeftCell="A1">
      <selection activeCell="D7" sqref="D7:E8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2.875" style="1" customWidth="1"/>
    <col min="5" max="5" width="14.00390625" style="1" customWidth="1"/>
    <col min="6" max="6" width="11.625" style="1" customWidth="1"/>
    <col min="7" max="7" width="13.125" style="1" customWidth="1"/>
    <col min="8" max="8" width="11.375" style="1" customWidth="1"/>
    <col min="9" max="9" width="13.87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54.75" customHeight="1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5720000</v>
      </c>
      <c r="E12" s="48">
        <f>G12+I12</f>
        <v>1747174.91</v>
      </c>
      <c r="F12" s="48"/>
      <c r="G12" s="48"/>
      <c r="H12" s="48">
        <v>5720000</v>
      </c>
      <c r="I12" s="48">
        <v>1747174.91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1557500</v>
      </c>
      <c r="E14" s="48">
        <f>G14+I14</f>
        <v>476843</v>
      </c>
      <c r="F14" s="48"/>
      <c r="G14" s="48"/>
      <c r="H14" s="48">
        <v>1557500</v>
      </c>
      <c r="I14" s="48">
        <v>476843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3917300</v>
      </c>
      <c r="E15" s="48">
        <f>G15+I15</f>
        <v>1175100</v>
      </c>
      <c r="F15" s="48"/>
      <c r="G15" s="48"/>
      <c r="H15" s="48">
        <v>3917300</v>
      </c>
      <c r="I15" s="48">
        <v>1175100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3917300</v>
      </c>
      <c r="E17" s="48">
        <f>G17+I17</f>
        <v>1175100</v>
      </c>
      <c r="F17" s="48"/>
      <c r="G17" s="48"/>
      <c r="H17" s="48">
        <v>3917300</v>
      </c>
      <c r="I17" s="48">
        <v>1175100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95200</v>
      </c>
      <c r="E21" s="48">
        <f>G21+I21</f>
        <v>95231.91</v>
      </c>
      <c r="F21" s="48"/>
      <c r="G21" s="48"/>
      <c r="H21" s="48">
        <v>95200</v>
      </c>
      <c r="I21" s="48">
        <v>95231.91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150000</v>
      </c>
      <c r="E24" s="48">
        <f>G24+I24</f>
        <v>0</v>
      </c>
      <c r="F24" s="48"/>
      <c r="G24" s="48"/>
      <c r="H24" s="48">
        <v>150000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5720000</v>
      </c>
      <c r="E25" s="48">
        <f>G25+I25</f>
        <v>1345067.27</v>
      </c>
      <c r="F25" s="48"/>
      <c r="G25" s="48"/>
      <c r="H25" s="48">
        <v>5720000</v>
      </c>
      <c r="I25" s="48">
        <v>1345067.27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5295000</v>
      </c>
      <c r="E27" s="48">
        <f>G27+I27</f>
        <v>1206547.44</v>
      </c>
      <c r="F27" s="48"/>
      <c r="G27" s="48"/>
      <c r="H27" s="48">
        <v>5295000</v>
      </c>
      <c r="I27" s="48">
        <v>1206547.44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4804500</v>
      </c>
      <c r="E29" s="48">
        <f>G29+I29</f>
        <v>986687.25</v>
      </c>
      <c r="F29" s="48"/>
      <c r="G29" s="48"/>
      <c r="H29" s="48">
        <v>4804500</v>
      </c>
      <c r="I29" s="48">
        <v>986687.25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2882900</v>
      </c>
      <c r="E31" s="48">
        <f>G31+I31</f>
        <v>588614.86</v>
      </c>
      <c r="F31" s="48"/>
      <c r="G31" s="48"/>
      <c r="H31" s="48">
        <v>2882900</v>
      </c>
      <c r="I31" s="48">
        <v>588614.86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1921600</v>
      </c>
      <c r="E33" s="48">
        <f>G33+I33</f>
        <v>398072.39</v>
      </c>
      <c r="F33" s="48"/>
      <c r="G33" s="48"/>
      <c r="H33" s="48">
        <v>1921600</v>
      </c>
      <c r="I33" s="48">
        <v>398072.39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272800</v>
      </c>
      <c r="E34" s="48">
        <f>G34+I34</f>
        <v>91780.85</v>
      </c>
      <c r="F34" s="48"/>
      <c r="G34" s="48"/>
      <c r="H34" s="48">
        <v>272800</v>
      </c>
      <c r="I34" s="48">
        <v>91780.85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48700</v>
      </c>
      <c r="E36" s="48">
        <f>G36+I36</f>
        <v>12379.34</v>
      </c>
      <c r="F36" s="48"/>
      <c r="G36" s="48"/>
      <c r="H36" s="48">
        <v>48700</v>
      </c>
      <c r="I36" s="48">
        <v>12379.34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88000</v>
      </c>
      <c r="E42" s="48">
        <f>G42+I42</f>
        <v>88000</v>
      </c>
      <c r="F42" s="48"/>
      <c r="G42" s="48"/>
      <c r="H42" s="48">
        <v>88000</v>
      </c>
      <c r="I42" s="48">
        <v>88000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42800</v>
      </c>
      <c r="E44" s="48">
        <f>G44+I44</f>
        <v>27700</v>
      </c>
      <c r="F44" s="48"/>
      <c r="G44" s="48"/>
      <c r="H44" s="48">
        <v>42800</v>
      </c>
      <c r="I44" s="48">
        <v>27700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38200</v>
      </c>
      <c r="E46" s="48">
        <f>G46+I46</f>
        <v>0</v>
      </c>
      <c r="F46" s="48"/>
      <c r="G46" s="48"/>
      <c r="H46" s="48">
        <v>38200</v>
      </c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35000</v>
      </c>
      <c r="E49" s="48">
        <f>G49+I49</f>
        <v>0</v>
      </c>
      <c r="F49" s="48"/>
      <c r="G49" s="48"/>
      <c r="H49" s="48">
        <v>35000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35000</v>
      </c>
      <c r="E57" s="48">
        <f>G57+I57</f>
        <v>0</v>
      </c>
      <c r="F57" s="48"/>
      <c r="G57" s="48"/>
      <c r="H57" s="48">
        <v>35000</v>
      </c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390000</v>
      </c>
      <c r="E69" s="48">
        <f>G69+I69</f>
        <v>138519.83</v>
      </c>
      <c r="F69" s="48"/>
      <c r="G69" s="48"/>
      <c r="H69" s="48">
        <v>390000</v>
      </c>
      <c r="I69" s="48">
        <v>138519.83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112500</v>
      </c>
      <c r="E73" s="48">
        <f>G73+I73</f>
        <v>22814.5</v>
      </c>
      <c r="F73" s="48"/>
      <c r="G73" s="48"/>
      <c r="H73" s="48">
        <v>112500</v>
      </c>
      <c r="I73" s="48">
        <v>22814.5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15000</v>
      </c>
      <c r="E75" s="48">
        <f>G75+I75</f>
        <v>0</v>
      </c>
      <c r="F75" s="48"/>
      <c r="G75" s="48"/>
      <c r="H75" s="48">
        <v>15000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6100</v>
      </c>
      <c r="E76" s="48">
        <f>G76+I76</f>
        <v>4622.33</v>
      </c>
      <c r="F76" s="48"/>
      <c r="G76" s="48"/>
      <c r="H76" s="48">
        <v>6100</v>
      </c>
      <c r="I76" s="48">
        <v>4622.33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96300</v>
      </c>
      <c r="E81" s="48">
        <f>G81+I81</f>
        <v>26888.4</v>
      </c>
      <c r="F81" s="48"/>
      <c r="G81" s="48"/>
      <c r="H81" s="48">
        <v>96300</v>
      </c>
      <c r="I81" s="48">
        <v>26888.4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5000</v>
      </c>
      <c r="E84" s="48">
        <f>G84+I84</f>
        <v>0</v>
      </c>
      <c r="F84" s="48"/>
      <c r="G84" s="48"/>
      <c r="H84" s="48">
        <v>5000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/>
      <c r="E88" s="48"/>
      <c r="F88" s="48"/>
      <c r="G88" s="48"/>
      <c r="H88" s="48"/>
      <c r="I88" s="48"/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155100</v>
      </c>
      <c r="E89" s="48">
        <f>G89+I89</f>
        <v>84194.6</v>
      </c>
      <c r="F89" s="48"/>
      <c r="G89" s="48"/>
      <c r="H89" s="48">
        <v>155100</v>
      </c>
      <c r="I89" s="48">
        <v>84194.6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402107.64</v>
      </c>
      <c r="F92" s="48"/>
      <c r="G92" s="48"/>
      <c r="H92" s="48"/>
      <c r="I92" s="48">
        <v>402107.64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fitToHeight="0" fitToWidth="1" horizontalDpi="600" verticalDpi="600" orientation="landscape" paperSize="9" scale="90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Бухгалтерия</cp:lastModifiedBy>
  <cp:lastPrinted>2012-06-22T06:50:53Z</cp:lastPrinted>
  <dcterms:created xsi:type="dcterms:W3CDTF">2002-03-12T08:12:25Z</dcterms:created>
  <dcterms:modified xsi:type="dcterms:W3CDTF">2013-04-23T07:14:08Z</dcterms:modified>
  <cp:category/>
  <cp:version/>
  <cp:contentType/>
  <cp:contentStatus/>
</cp:coreProperties>
</file>