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на 01.01.2013" sheetId="1" r:id="rId1"/>
  </sheets>
  <definedNames>
    <definedName name="_xlnm.Print_Titles" localSheetId="0">'на 01.01.2013'!$10:$10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<sst xmlns="http://schemas.openxmlformats.org/spreadsheetml/2006/main" count="256" uniqueCount="181">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</sst>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6" sqref="A1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179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180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3" t="s">
        <v>12</v>
      </c>
      <c r="B7" s="64" t="s">
        <v>13</v>
      </c>
      <c r="C7" s="44"/>
      <c r="D7" s="63" t="s">
        <v>17</v>
      </c>
      <c r="E7" s="63"/>
      <c r="F7" s="60" t="s">
        <v>15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7</v>
      </c>
      <c r="G8" s="63"/>
      <c r="H8" s="63" t="s">
        <v>4</v>
      </c>
      <c r="I8" s="63"/>
    </row>
    <row r="9" spans="1:9" ht="38.25">
      <c r="A9" s="63"/>
      <c r="B9" s="66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6356540</v>
      </c>
      <c r="E12" s="48">
        <f>G12+I12</f>
        <v>6420332.75</v>
      </c>
      <c r="F12" s="48"/>
      <c r="G12" s="48"/>
      <c r="H12" s="48">
        <v>6356540</v>
      </c>
      <c r="I12" s="48">
        <v>6420332.75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1336200</v>
      </c>
      <c r="E14" s="48">
        <f>G14+I14</f>
        <v>1401103.63</v>
      </c>
      <c r="F14" s="48"/>
      <c r="G14" s="48"/>
      <c r="H14" s="48">
        <v>1336200</v>
      </c>
      <c r="I14" s="48">
        <v>1401103.63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4814300</v>
      </c>
      <c r="E15" s="48">
        <f>G15+I15</f>
        <v>4814300</v>
      </c>
      <c r="F15" s="48"/>
      <c r="G15" s="48"/>
      <c r="H15" s="48">
        <v>4814300</v>
      </c>
      <c r="I15" s="48">
        <v>4814300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4814300</v>
      </c>
      <c r="E17" s="48">
        <f>G17+I17</f>
        <v>4814300</v>
      </c>
      <c r="F17" s="48"/>
      <c r="G17" s="48"/>
      <c r="H17" s="48">
        <v>4814300</v>
      </c>
      <c r="I17" s="48">
        <v>4814300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160940</v>
      </c>
      <c r="E24" s="48">
        <f>G24+I24</f>
        <v>159840</v>
      </c>
      <c r="F24" s="48"/>
      <c r="G24" s="48"/>
      <c r="H24" s="48">
        <v>160940</v>
      </c>
      <c r="I24" s="48">
        <v>159840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6356540</v>
      </c>
      <c r="E25" s="48">
        <f>G25+I25</f>
        <v>6325100.84</v>
      </c>
      <c r="F25" s="48"/>
      <c r="G25" s="48"/>
      <c r="H25" s="48">
        <v>6356540</v>
      </c>
      <c r="I25" s="48">
        <v>6325100.84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4799000</v>
      </c>
      <c r="E27" s="48">
        <f>G27+I27</f>
        <v>4797974.17</v>
      </c>
      <c r="F27" s="48"/>
      <c r="G27" s="48"/>
      <c r="H27" s="48">
        <v>4799000</v>
      </c>
      <c r="I27" s="48">
        <v>4797974.17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4042300</v>
      </c>
      <c r="E29" s="48">
        <f>G29+I29</f>
        <v>4041807.2</v>
      </c>
      <c r="F29" s="48"/>
      <c r="G29" s="48"/>
      <c r="H29" s="48">
        <v>4042300</v>
      </c>
      <c r="I29" s="48">
        <v>4041807.2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2525900</v>
      </c>
      <c r="E31" s="48">
        <f>G31+I31</f>
        <v>2525643.9</v>
      </c>
      <c r="F31" s="48"/>
      <c r="G31" s="48"/>
      <c r="H31" s="48">
        <v>2525900</v>
      </c>
      <c r="I31" s="48">
        <v>2525643.9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1516400</v>
      </c>
      <c r="E33" s="48">
        <f>G33+I33</f>
        <v>1516163.3</v>
      </c>
      <c r="F33" s="48"/>
      <c r="G33" s="48"/>
      <c r="H33" s="48">
        <v>1516400</v>
      </c>
      <c r="I33" s="48">
        <v>1516163.3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238300</v>
      </c>
      <c r="E34" s="48">
        <f>G34+I34</f>
        <v>238122.97</v>
      </c>
      <c r="F34" s="48"/>
      <c r="G34" s="48"/>
      <c r="H34" s="48">
        <v>238300</v>
      </c>
      <c r="I34" s="48">
        <v>238122.97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44300</v>
      </c>
      <c r="E36" s="48">
        <f>G36+I36</f>
        <v>44162.66</v>
      </c>
      <c r="F36" s="48"/>
      <c r="G36" s="48"/>
      <c r="H36" s="48">
        <v>44300</v>
      </c>
      <c r="I36" s="48">
        <v>44162.66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308000</v>
      </c>
      <c r="E42" s="48">
        <f>G42+I42</f>
        <v>307920</v>
      </c>
      <c r="F42" s="48"/>
      <c r="G42" s="48"/>
      <c r="H42" s="48">
        <v>308000</v>
      </c>
      <c r="I42" s="48">
        <v>307920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127200</v>
      </c>
      <c r="E44" s="48">
        <f>G44+I44</f>
        <v>127150</v>
      </c>
      <c r="F44" s="48"/>
      <c r="G44" s="48"/>
      <c r="H44" s="48">
        <v>127200</v>
      </c>
      <c r="I44" s="48">
        <v>127150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38900</v>
      </c>
      <c r="E46" s="48">
        <f>G46+I46</f>
        <v>38811.34</v>
      </c>
      <c r="F46" s="48"/>
      <c r="G46" s="48"/>
      <c r="H46" s="48">
        <v>38900</v>
      </c>
      <c r="I46" s="48">
        <v>38811.34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566840</v>
      </c>
      <c r="E49" s="48">
        <f>G49+I49</f>
        <v>539031.62</v>
      </c>
      <c r="F49" s="48"/>
      <c r="G49" s="48"/>
      <c r="H49" s="48">
        <v>566840</v>
      </c>
      <c r="I49" s="48">
        <v>539031.62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200300</v>
      </c>
      <c r="E51" s="48">
        <f>G51+I51</f>
        <v>200228</v>
      </c>
      <c r="F51" s="48"/>
      <c r="G51" s="48"/>
      <c r="H51" s="48">
        <v>200300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366540</v>
      </c>
      <c r="E57" s="48">
        <f>G57+I57</f>
        <v>338803.62</v>
      </c>
      <c r="F57" s="48"/>
      <c r="G57" s="48"/>
      <c r="H57" s="48">
        <v>366540</v>
      </c>
      <c r="I57" s="48">
        <v>338803.62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63700</v>
      </c>
      <c r="E59" s="48">
        <f>G59+I59</f>
        <v>62550</v>
      </c>
      <c r="F59" s="48"/>
      <c r="G59" s="48"/>
      <c r="H59" s="48">
        <v>63700</v>
      </c>
      <c r="I59" s="48">
        <v>62550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63700</v>
      </c>
      <c r="E63" s="48">
        <f>G63+I63</f>
        <v>62550</v>
      </c>
      <c r="F63" s="48"/>
      <c r="G63" s="48"/>
      <c r="H63" s="48">
        <v>63700</v>
      </c>
      <c r="I63" s="48">
        <v>62550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927000</v>
      </c>
      <c r="E69" s="48">
        <f>G69+I69</f>
        <v>925545.05</v>
      </c>
      <c r="F69" s="48"/>
      <c r="G69" s="48"/>
      <c r="H69" s="48">
        <v>927000</v>
      </c>
      <c r="I69" s="48">
        <v>925545.05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112100</v>
      </c>
      <c r="E73" s="48">
        <f>G73+I73</f>
        <v>111906.68</v>
      </c>
      <c r="F73" s="48"/>
      <c r="G73" s="48"/>
      <c r="H73" s="48">
        <v>112100</v>
      </c>
      <c r="I73" s="48">
        <v>111906.68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105900</v>
      </c>
      <c r="E75" s="48">
        <f>G75+I75</f>
        <v>105877</v>
      </c>
      <c r="F75" s="48"/>
      <c r="G75" s="48"/>
      <c r="H75" s="48">
        <v>105900</v>
      </c>
      <c r="I75" s="48">
        <v>105877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55200</v>
      </c>
      <c r="E76" s="48">
        <f>G76+I76</f>
        <v>55102.84</v>
      </c>
      <c r="F76" s="48"/>
      <c r="G76" s="48"/>
      <c r="H76" s="48">
        <v>55200</v>
      </c>
      <c r="I76" s="48">
        <v>55102.84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146800</v>
      </c>
      <c r="F78" s="48"/>
      <c r="G78" s="48"/>
      <c r="H78" s="48">
        <v>146800</v>
      </c>
      <c r="I78" s="48">
        <v>146800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86824.6</v>
      </c>
      <c r="F81" s="48"/>
      <c r="G81" s="48"/>
      <c r="H81" s="48">
        <v>86900</v>
      </c>
      <c r="I81" s="48">
        <v>86824.6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420100</v>
      </c>
      <c r="E89" s="48">
        <f>G89+I89</f>
        <v>419033.93</v>
      </c>
      <c r="F89" s="48"/>
      <c r="G89" s="48"/>
      <c r="H89" s="48">
        <v>420100</v>
      </c>
      <c r="I89" s="48">
        <v>419033.93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95231.91</v>
      </c>
      <c r="F92" s="48"/>
      <c r="G92" s="48"/>
      <c r="H92" s="48"/>
      <c r="I92" s="48">
        <v>95231.91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142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141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2013-03-06T12:06:07Z</dcterms:modified>
  <cp:category/>
  <cp:version/>
  <cp:contentType/>
  <cp:contentStatus/>
</cp:coreProperties>
</file>